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02668decdb770338/eGlobal (drive)/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" i="1" l="1"/>
  <c r="M2" i="1"/>
  <c r="Q2" i="1" s="1"/>
  <c r="K2" i="1"/>
  <c r="G2" i="1"/>
  <c r="F2" i="1"/>
  <c r="C2" i="1"/>
  <c r="P2" i="1" l="1"/>
</calcChain>
</file>

<file path=xl/sharedStrings.xml><?xml version="1.0" encoding="utf-8"?>
<sst xmlns="http://schemas.openxmlformats.org/spreadsheetml/2006/main" count="16" uniqueCount="15">
  <si>
    <t>ATR</t>
  </si>
  <si>
    <t>2xATR</t>
  </si>
  <si>
    <t>Currency</t>
  </si>
  <si>
    <t>Risk Capital</t>
  </si>
  <si>
    <t>Trade Risk</t>
  </si>
  <si>
    <t>GBP/USD</t>
  </si>
  <si>
    <t>Position Size</t>
  </si>
  <si>
    <t>Risk</t>
  </si>
  <si>
    <t>Entry</t>
  </si>
  <si>
    <t>Initial Stop</t>
  </si>
  <si>
    <t>Add Position 1</t>
  </si>
  <si>
    <t>Add Position 2</t>
  </si>
  <si>
    <t>Long or Short</t>
  </si>
  <si>
    <t>Long</t>
  </si>
  <si>
    <t>New Stop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</si>
</sst>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</cellStyleXfs>
  <cellXfs count="10">
    <xf numFmtId="0" fontId="0" fillId="0" borderId="0" xfId="0"/>
    <xf numFmtId="0" fontId="2" fillId="3" borderId="1" xfId="2"/>
    <xf numFmtId="0" fontId="1" fillId="2" borderId="1" xfId="1"/>
    <xf numFmtId="0" fontId="3" fillId="0" borderId="0" xfId="0" applyFont="1"/>
    <xf numFmtId="164" fontId="3" fillId="0" borderId="0" xfId="0" applyNumberFormat="1" applyFont="1"/>
    <xf numFmtId="164" fontId="0" fillId="0" borderId="0" xfId="0" applyNumberFormat="1"/>
    <xf numFmtId="2" fontId="3" fillId="0" borderId="0" xfId="0" applyNumberFormat="1" applyFont="1"/>
    <xf numFmtId="2" fontId="0" fillId="0" borderId="0" xfId="0" applyNumberFormat="1"/>
    <xf numFmtId="164" fontId="1" fillId="2" borderId="1" xfId="1" applyNumberFormat="1"/>
    <xf numFmtId="164" fontId="2" fillId="3" borderId="1" xfId="2" applyNumberFormat="1"/>
  </cellXfs>
  <cellStyles count="3">
    <cellStyle name="Calculation" xfId="2" builtinId="22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topLeftCell="I1" workbookViewId="0">
      <selection activeCell="I2" sqref="I2"/>
    </sheetView>
  </sheetViews>
  <sheetFormatPr defaultRowHeight="15" x14ac:dyDescent="0.25"/>
  <cols>
    <col min="2" max="2" width="4.42578125" bestFit="1" customWidth="1"/>
    <col min="4" max="4" width="11.140625" bestFit="1" customWidth="1"/>
    <col min="5" max="5" width="10" bestFit="1" customWidth="1"/>
    <col min="6" max="6" width="8.42578125" bestFit="1" customWidth="1"/>
    <col min="7" max="7" width="12.28515625" style="7" bestFit="1" customWidth="1"/>
    <col min="10" max="10" width="12.5703125" bestFit="1" customWidth="1"/>
    <col min="11" max="11" width="10.5703125" style="5" bestFit="1" customWidth="1"/>
    <col min="12" max="12" width="10.5703125" style="5" customWidth="1"/>
    <col min="13" max="13" width="13.85546875" bestFit="1" customWidth="1"/>
    <col min="14" max="14" width="20.7109375" bestFit="1" customWidth="1"/>
    <col min="15" max="15" width="20.7109375" customWidth="1"/>
    <col min="16" max="16" width="13.85546875" bestFit="1" customWidth="1"/>
  </cols>
  <sheetData>
    <row r="1" spans="1:17" s="3" customFormat="1" x14ac:dyDescent="0.25">
      <c r="A1" s="3" t="s">
        <v>2</v>
      </c>
      <c r="B1" s="3" t="s">
        <v>0</v>
      </c>
      <c r="C1" s="3" t="s">
        <v>1</v>
      </c>
      <c r="D1" s="3" t="s">
        <v>3</v>
      </c>
      <c r="E1" s="3" t="s">
        <v>4</v>
      </c>
      <c r="F1" s="3" t="s">
        <v>7</v>
      </c>
      <c r="G1" s="6" t="s">
        <v>6</v>
      </c>
      <c r="I1" s="3" t="s">
        <v>8</v>
      </c>
      <c r="J1" s="3" t="s">
        <v>12</v>
      </c>
      <c r="K1" s="4" t="s">
        <v>9</v>
      </c>
      <c r="L1" s="4"/>
      <c r="M1" s="3" t="s">
        <v>10</v>
      </c>
      <c r="N1" s="3" t="s">
        <v>14</v>
      </c>
      <c r="P1" s="3" t="s">
        <v>11</v>
      </c>
      <c r="Q1" s="3" t="s">
        <v>14</v>
      </c>
    </row>
    <row r="2" spans="1:17" x14ac:dyDescent="0.25">
      <c r="A2" t="s">
        <v>5</v>
      </c>
      <c r="B2" s="2">
        <v>120</v>
      </c>
      <c r="C2">
        <f>2*B2</f>
        <v>240</v>
      </c>
      <c r="D2" s="2">
        <v>10000</v>
      </c>
      <c r="E2" s="2">
        <v>0.01</v>
      </c>
      <c r="F2" s="1">
        <f>D2*E2</f>
        <v>100</v>
      </c>
      <c r="G2" s="7">
        <f>F2/C2</f>
        <v>0.41666666666666669</v>
      </c>
      <c r="I2" s="8">
        <v>1.54</v>
      </c>
      <c r="J2" t="s">
        <v>13</v>
      </c>
      <c r="K2" s="9">
        <f>I2-(C2/10000)</f>
        <v>1.516</v>
      </c>
      <c r="L2" s="9"/>
      <c r="M2" s="9">
        <f>I2+(C2/10000)</f>
        <v>1.5640000000000001</v>
      </c>
      <c r="N2" s="9">
        <f>I2</f>
        <v>1.54</v>
      </c>
      <c r="P2" s="1">
        <f>M2+(C2/10000)</f>
        <v>1.5880000000000001</v>
      </c>
      <c r="Q2" s="9">
        <f>M2</f>
        <v>1.5640000000000001</v>
      </c>
    </row>
  </sheetData>
  <pageMargins left="0.7" right="0.7" top="0.75" bottom="0.75" header="0.3" footer="0.3"/>
  <pageSetup paperSize="9" orientation="portrait" horizontalDpi="288" verticalDpi="28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Alpesh Patel</dc:creator>
  <cp:lastModifiedBy>Alpesh Patel</cp:lastModifiedBy>
  <dcterms:created xsi:type="dcterms:W3CDTF">2015-08-10T07:22:08Z</dcterms:created>
  <dcterms:modified xsi:type="dcterms:W3CDTF">2015-08-10T08:02:58Z</dcterms:modified>
</cp:coreProperties>
</file>